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PD\!FV ELEKTRÁRNY\Město Jihlava\Resslova\PD DPS EB naše\Energetické hodnocení\"/>
    </mc:Choice>
  </mc:AlternateContent>
  <xr:revisionPtr revIDLastSave="0" documentId="13_ncr:1_{785BBF11-BCBD-4528-94C2-7807CCC1B8C0}" xr6:coauthVersionLast="47" xr6:coauthVersionMax="47" xr10:uidLastSave="{00000000-0000-0000-0000-000000000000}"/>
  <bookViews>
    <workbookView xWindow="345" yWindow="600" windowWidth="26775" windowHeight="1495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<sst xmlns="http://schemas.openxmlformats.org/spreadsheetml/2006/main" count="36" uniqueCount="33">
  <si>
    <t>C02d</t>
  </si>
  <si>
    <t>rok</t>
  </si>
  <si>
    <t>Distribuční tarif</t>
  </si>
  <si>
    <t>Počet fází</t>
  </si>
  <si>
    <t>Hlavní jistič (A)</t>
  </si>
  <si>
    <t>VT Spotřeba (MWh)</t>
  </si>
  <si>
    <t>NT Spotřeba (MWh)</t>
  </si>
  <si>
    <t>Spotřeba celkem leden (MWh)</t>
  </si>
  <si>
    <t>Spotřeba celkem únor (MWh)</t>
  </si>
  <si>
    <t>Spotřeba celkem březen (MWh)</t>
  </si>
  <si>
    <t>Spotřeba celkem duben (MWh)</t>
  </si>
  <si>
    <t>Spotřeba celkem květen (MWh)</t>
  </si>
  <si>
    <t>Spotřeba celkem červen (MWh)</t>
  </si>
  <si>
    <t>Spotřeba celkem červenec (MWh)</t>
  </si>
  <si>
    <t>Spotřeba celkem srpen (MWh)</t>
  </si>
  <si>
    <t>Spotřeba celkem září (MWh)</t>
  </si>
  <si>
    <t>Spotřeba celkem říjen (MWh)</t>
  </si>
  <si>
    <t>Spotřeba celkem listopad (MWh)</t>
  </si>
  <si>
    <t>Spotřeba celkem prosinec (MWh)</t>
  </si>
  <si>
    <t>Spotřeba leden (MWh)</t>
  </si>
  <si>
    <t>Spotřeba únor (MWh)</t>
  </si>
  <si>
    <t>Spotřeba březen (MWh)</t>
  </si>
  <si>
    <t>Spotřeba duben (MWh)</t>
  </si>
  <si>
    <t>Spotřeba květen (MWh)</t>
  </si>
  <si>
    <t>Spotřeba červen (MWh)</t>
  </si>
  <si>
    <t>Spotřeba červenec (MWh)</t>
  </si>
  <si>
    <t>Spotřeba srpen (MWh)</t>
  </si>
  <si>
    <t>Spotřeba září (MWh)</t>
  </si>
  <si>
    <t>Spotřeba říjen (MWh)</t>
  </si>
  <si>
    <t>Spotřeba listopad (MWh)</t>
  </si>
  <si>
    <t>Spotřeba prosinec (MWh)</t>
  </si>
  <si>
    <t>Spotřeba elektřiny - MŠ Resslova 44 (EAN 859182400201254429)</t>
  </si>
  <si>
    <t>Spotřeba plynu - MŠ Resslova 44 (EIC 27ZG600Z0015510J)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</si>
</sst>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/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2" fontId="2" fillId="0" borderId="3" xfId="0" applyNumberFormat="1" applyFont="1" applyBorder="1" applyAlignment="1">
      <alignment vertical="center"/>
    </xf>
    <xf numFmtId="2" fontId="2" fillId="0" borderId="4" xfId="0" applyNumberFormat="1" applyFont="1" applyBorder="1" applyAlignment="1">
      <alignment vertical="center"/>
    </xf>
    <xf numFmtId="2" fontId="2" fillId="0" borderId="9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right" vertical="center"/>
    </xf>
    <xf numFmtId="2" fontId="2" fillId="0" borderId="11" xfId="0" applyNumberFormat="1" applyFont="1" applyBorder="1" applyAlignment="1">
      <alignment vertical="center"/>
    </xf>
    <xf numFmtId="2" fontId="2" fillId="0" borderId="1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3"/>
  <sheetViews>
    <sheetView tabSelected="1" topLeftCell="A2" workbookViewId="0">
      <selection activeCell="E4" sqref="E4:E5"/>
    </sheetView>
  </sheetViews>
  <sheetFormatPr defaultRowHeight="15" x14ac:dyDescent="0.25"/>
  <cols>
    <col min="1" max="18" width="13.7109375" customWidth="1"/>
  </cols>
  <sheetData>
    <row r="1" spans="1:18" ht="15.75" thickBot="1" x14ac:dyDescent="0.3">
      <c r="A1" s="6" t="s">
        <v>31</v>
      </c>
    </row>
    <row r="2" spans="1:18" ht="57.75" customHeight="1" thickBot="1" x14ac:dyDescent="0.3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9" t="s">
        <v>18</v>
      </c>
    </row>
    <row r="3" spans="1:18" s="5" customFormat="1" x14ac:dyDescent="0.25">
      <c r="A3" s="10">
        <v>2020</v>
      </c>
      <c r="B3" s="11" t="s">
        <v>0</v>
      </c>
      <c r="C3" s="12">
        <v>3</v>
      </c>
      <c r="D3" s="12">
        <v>160</v>
      </c>
      <c r="E3" s="13">
        <v>33.074000000000005</v>
      </c>
      <c r="F3" s="13">
        <v>0</v>
      </c>
      <c r="G3" s="13">
        <v>3.7090000000000001</v>
      </c>
      <c r="H3" s="13">
        <v>3.556</v>
      </c>
      <c r="I3" s="13">
        <v>2.2490000000000001</v>
      </c>
      <c r="J3" s="13">
        <v>1.2090000000000001</v>
      </c>
      <c r="K3" s="13">
        <v>1.6859999999999999</v>
      </c>
      <c r="L3" s="13">
        <v>3.0009999999999999</v>
      </c>
      <c r="M3" s="13">
        <v>1.0009999999999999</v>
      </c>
      <c r="N3" s="13">
        <v>2.9540000000000002</v>
      </c>
      <c r="O3" s="13">
        <v>3.444</v>
      </c>
      <c r="P3" s="13">
        <v>3.492</v>
      </c>
      <c r="Q3" s="13">
        <v>3.323</v>
      </c>
      <c r="R3" s="14">
        <v>3.45</v>
      </c>
    </row>
    <row r="4" spans="1:18" s="5" customFormat="1" x14ac:dyDescent="0.25">
      <c r="A4" s="1">
        <v>2021</v>
      </c>
      <c r="B4" s="2" t="s">
        <v>0</v>
      </c>
      <c r="C4" s="3">
        <v>3</v>
      </c>
      <c r="D4" s="3">
        <v>160</v>
      </c>
      <c r="E4" s="4">
        <f>SUM(G4:R4)</f>
        <v>33.585999999999999</v>
      </c>
      <c r="F4" s="4">
        <v>0</v>
      </c>
      <c r="G4" s="4">
        <v>3.7080000000000002</v>
      </c>
      <c r="H4" s="4">
        <v>3.1890000000000001</v>
      </c>
      <c r="I4" s="4">
        <v>1.609</v>
      </c>
      <c r="J4" s="4">
        <v>2.57</v>
      </c>
      <c r="K4" s="4">
        <v>3.33</v>
      </c>
      <c r="L4" s="4">
        <v>3.38</v>
      </c>
      <c r="M4" s="4">
        <v>1.27</v>
      </c>
      <c r="N4" s="4">
        <v>1.39</v>
      </c>
      <c r="O4" s="4">
        <v>3.29</v>
      </c>
      <c r="P4" s="4">
        <v>3.27</v>
      </c>
      <c r="Q4" s="4">
        <v>3.57</v>
      </c>
      <c r="R4" s="15">
        <v>3.01</v>
      </c>
    </row>
    <row r="5" spans="1:18" s="5" customFormat="1" ht="15.75" thickBot="1" x14ac:dyDescent="0.3">
      <c r="A5" s="16">
        <v>2022</v>
      </c>
      <c r="B5" s="17" t="s">
        <v>0</v>
      </c>
      <c r="C5" s="18">
        <v>3</v>
      </c>
      <c r="D5" s="18">
        <v>160</v>
      </c>
      <c r="E5" s="19">
        <v>34.78</v>
      </c>
      <c r="F5" s="19">
        <v>0</v>
      </c>
      <c r="G5" s="19">
        <v>3.5830000000000002</v>
      </c>
      <c r="H5" s="19">
        <v>2.8039999999999998</v>
      </c>
      <c r="I5" s="19">
        <v>3.331</v>
      </c>
      <c r="J5" s="19">
        <v>3.0110000000000001</v>
      </c>
      <c r="K5" s="19">
        <v>3.28</v>
      </c>
      <c r="L5" s="19">
        <v>3.2320000000000002</v>
      </c>
      <c r="M5" s="19">
        <v>2.7669999999999999</v>
      </c>
      <c r="N5" s="19">
        <v>1.1399999999999999</v>
      </c>
      <c r="O5" s="19">
        <v>2.9990000000000001</v>
      </c>
      <c r="P5" s="19">
        <v>2.8050000000000002</v>
      </c>
      <c r="Q5" s="19">
        <v>3.15</v>
      </c>
      <c r="R5" s="20">
        <v>2.677</v>
      </c>
    </row>
    <row r="7" spans="1:18" ht="15.75" thickBot="1" x14ac:dyDescent="0.3">
      <c r="A7" s="6" t="s">
        <v>32</v>
      </c>
    </row>
    <row r="8" spans="1:18" ht="45.75" thickBot="1" x14ac:dyDescent="0.3">
      <c r="A8" s="7" t="s">
        <v>1</v>
      </c>
      <c r="B8" s="8" t="s">
        <v>19</v>
      </c>
      <c r="C8" s="8" t="s">
        <v>20</v>
      </c>
      <c r="D8" s="8" t="s">
        <v>21</v>
      </c>
      <c r="E8" s="8" t="s">
        <v>22</v>
      </c>
      <c r="F8" s="8" t="s">
        <v>23</v>
      </c>
      <c r="G8" s="8" t="s">
        <v>24</v>
      </c>
      <c r="H8" s="8" t="s">
        <v>25</v>
      </c>
      <c r="I8" s="8" t="s">
        <v>26</v>
      </c>
      <c r="J8" s="8" t="s">
        <v>27</v>
      </c>
      <c r="K8" s="8" t="s">
        <v>28</v>
      </c>
      <c r="L8" s="8" t="s">
        <v>29</v>
      </c>
      <c r="M8" s="9" t="s">
        <v>30</v>
      </c>
    </row>
    <row r="9" spans="1:18" s="5" customFormat="1" x14ac:dyDescent="0.25">
      <c r="A9" s="21">
        <v>2018</v>
      </c>
      <c r="B9" s="13">
        <v>20.198499999999999</v>
      </c>
      <c r="C9" s="13">
        <v>22.615320000000001</v>
      </c>
      <c r="D9" s="13">
        <v>21.36063</v>
      </c>
      <c r="E9" s="13">
        <v>5.16275</v>
      </c>
      <c r="F9" s="13">
        <v>7.4853199999999998</v>
      </c>
      <c r="G9" s="13">
        <v>5.6345200000000002</v>
      </c>
      <c r="H9" s="13">
        <v>1.99519</v>
      </c>
      <c r="I9" s="13">
        <v>1.6557999999999999</v>
      </c>
      <c r="J9" s="13">
        <v>4.7617099999999999</v>
      </c>
      <c r="K9" s="13">
        <v>12.207660000000001</v>
      </c>
      <c r="L9" s="13">
        <v>19.519909999999999</v>
      </c>
      <c r="M9" s="14">
        <v>26.739599999999999</v>
      </c>
    </row>
    <row r="10" spans="1:18" s="5" customFormat="1" x14ac:dyDescent="0.25">
      <c r="A10" s="22">
        <v>2019</v>
      </c>
      <c r="B10" s="4">
        <v>27.93871</v>
      </c>
      <c r="C10" s="4">
        <v>21.84093</v>
      </c>
      <c r="D10" s="4">
        <v>16.771450000000002</v>
      </c>
      <c r="E10" s="4">
        <v>9.4602900000000005</v>
      </c>
      <c r="F10" s="4">
        <v>9.0898199999999996</v>
      </c>
      <c r="G10" s="4">
        <v>5.1610699999999996</v>
      </c>
      <c r="H10" s="4">
        <v>2.0955599999999999</v>
      </c>
      <c r="I10" s="4">
        <v>1.95174</v>
      </c>
      <c r="J10" s="4">
        <v>4.7047299999999996</v>
      </c>
      <c r="K10" s="4">
        <v>9.9230800000000006</v>
      </c>
      <c r="L10" s="4">
        <v>18.757300000000001</v>
      </c>
      <c r="M10" s="15">
        <v>26.862179999999999</v>
      </c>
    </row>
    <row r="11" spans="1:18" s="5" customFormat="1" x14ac:dyDescent="0.25">
      <c r="A11" s="22">
        <v>2020</v>
      </c>
      <c r="B11" s="4">
        <v>22.939699999999998</v>
      </c>
      <c r="C11" s="4">
        <v>16.240400000000001</v>
      </c>
      <c r="D11" s="4">
        <v>17.153479999999998</v>
      </c>
      <c r="E11" s="4">
        <v>9.4078400000000002</v>
      </c>
      <c r="F11" s="4">
        <v>9.0627499999999994</v>
      </c>
      <c r="G11" s="4">
        <v>3.8385799999999999</v>
      </c>
      <c r="H11" s="4">
        <v>2.48882</v>
      </c>
      <c r="I11" s="4">
        <v>2.1082999999999998</v>
      </c>
      <c r="J11" s="4">
        <v>4.1343199999999998</v>
      </c>
      <c r="K11" s="4">
        <v>11.24081</v>
      </c>
      <c r="L11" s="4">
        <v>19.694559999999999</v>
      </c>
      <c r="M11" s="15">
        <v>25.453810000000001</v>
      </c>
    </row>
    <row r="12" spans="1:18" s="5" customFormat="1" x14ac:dyDescent="0.25">
      <c r="A12" s="22">
        <v>2021</v>
      </c>
      <c r="B12" s="4">
        <v>21.006710000000002</v>
      </c>
      <c r="C12" s="4">
        <v>19.543759999999999</v>
      </c>
      <c r="D12" s="4">
        <v>17.174189999999999</v>
      </c>
      <c r="E12" s="4">
        <v>12.239319999999999</v>
      </c>
      <c r="F12" s="4">
        <v>11.679869999999999</v>
      </c>
      <c r="G12" s="4">
        <v>4.0682200000000002</v>
      </c>
      <c r="H12" s="4">
        <v>1.5534300000000001</v>
      </c>
      <c r="I12" s="4">
        <v>2.25299</v>
      </c>
      <c r="J12" s="4">
        <v>3.03485</v>
      </c>
      <c r="K12" s="4">
        <v>9.0016800000000003</v>
      </c>
      <c r="L12" s="4">
        <v>14.495279999999999</v>
      </c>
      <c r="M12" s="15">
        <v>20.081489999999999</v>
      </c>
    </row>
    <row r="13" spans="1:18" s="5" customFormat="1" ht="15.75" thickBot="1" x14ac:dyDescent="0.3">
      <c r="A13" s="23">
        <v>2022</v>
      </c>
      <c r="B13" s="19">
        <v>22.878450000000001</v>
      </c>
      <c r="C13" s="19">
        <v>18.13008</v>
      </c>
      <c r="D13" s="19">
        <v>19.80537</v>
      </c>
      <c r="E13" s="19">
        <v>14.29645</v>
      </c>
      <c r="F13" s="19">
        <v>7.1145700000000005</v>
      </c>
      <c r="G13" s="19">
        <v>3.76309</v>
      </c>
      <c r="H13" s="19">
        <v>2.1836899999999999</v>
      </c>
      <c r="I13" s="19">
        <v>2.0188899999999999</v>
      </c>
      <c r="J13" s="19">
        <v>7.8283300000000002</v>
      </c>
      <c r="K13" s="19">
        <v>10.38284</v>
      </c>
      <c r="L13" s="19">
        <v>18.826460000000001</v>
      </c>
      <c r="M13" s="20">
        <v>27.215620000000001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MyCompany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SCHEBESTA Jakub Ing.</dc:creator>
  <cp:lastModifiedBy>Michal Zigl</cp:lastModifiedBy>
  <dcterms:created xsi:type="dcterms:W3CDTF">2023-04-19T12:50:30Z</dcterms:created>
  <dcterms:modified xsi:type="dcterms:W3CDTF">2023-09-19T14:23:26Z</dcterms:modified>
</cp:coreProperties>
</file>